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December\2020 Dec Booklet\2020 Dec Booklet\"/>
    </mc:Choice>
  </mc:AlternateContent>
  <xr:revisionPtr revIDLastSave="0" documentId="13_ncr:1_{9E7A5406-0CFF-4B90-ACA6-D149E7EFCB7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U2" i="2" l="1"/>
</calcChain>
</file>

<file path=xl/sharedStrings.xml><?xml version="1.0" encoding="utf-8"?>
<sst xmlns="http://schemas.openxmlformats.org/spreadsheetml/2006/main" count="137" uniqueCount="84">
  <si>
    <t>Sl No.</t>
  </si>
  <si>
    <t>Bank Name</t>
  </si>
  <si>
    <t>BHIM/UPI Amt.</t>
  </si>
  <si>
    <t>BHIM Aadhaar A/C</t>
  </si>
  <si>
    <t>BHIM Aadhaar Amt.</t>
  </si>
  <si>
    <t>Bharat QR Code A/C</t>
  </si>
  <si>
    <t>Bharat QR Code Amt.</t>
  </si>
  <si>
    <t>IMPS A/C</t>
  </si>
  <si>
    <t>IMPS Amt.</t>
  </si>
  <si>
    <t>Cards (Debit &amp; Credit) A/C</t>
  </si>
  <si>
    <t>Cards (Debit &amp; Credit) Amt.</t>
  </si>
  <si>
    <t>USSD A/C</t>
  </si>
  <si>
    <t>USSD Amt.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</si>
  <si>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</si>
  <si>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</si>
  <si>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</si>
  <si>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</si>
  <si>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</si>
  <si>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</si>
  <si>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</si>
  <si>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</si>
  <si>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</si>
  <si>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</si>
  <si>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</si>
  <si>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</si>
  <si>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</si>
  <si>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</si>
  <si>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</si>
  <si>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</si>
  <si>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</si>
  <si>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</si>
  <si>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</si>
  <si>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</si>
  <si>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</si>
  <si>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</si>
  <si>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</si>
  <si>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</si>
  <si>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</si>
  <si>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</si>
  <si>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</si>
  <si>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</si>
  <si>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AGVB</t>
  </si>
  <si>
    <t>RRB</t>
  </si>
  <si>
    <t>AACB</t>
  </si>
  <si>
    <t>Grand</t>
  </si>
  <si>
    <t>BAND</t>
  </si>
  <si>
    <t>Co-op</t>
  </si>
  <si>
    <t>Assam</t>
  </si>
  <si>
    <t>Ujjivan Small Finance Bank</t>
  </si>
  <si>
    <t>KAMRUPMETRO</t>
  </si>
  <si>
    <t>GUWAHATI</t>
  </si>
  <si>
    <t>DISPUR</t>
  </si>
  <si>
    <t>BARPETA</t>
  </si>
  <si>
    <t>BAJALI</t>
  </si>
  <si>
    <t>CACHAR</t>
  </si>
  <si>
    <t>SILCHAR</t>
  </si>
  <si>
    <t>GOLAGHAT</t>
  </si>
  <si>
    <t>GOLAGHAT EAST</t>
  </si>
  <si>
    <t>JORHAT</t>
  </si>
  <si>
    <t>JORHAT EAST</t>
  </si>
  <si>
    <t>NORTH WEST JORHAT</t>
  </si>
  <si>
    <t>TITABOR</t>
  </si>
  <si>
    <t>KAMRUP</t>
  </si>
  <si>
    <t>BEZERA</t>
  </si>
  <si>
    <t>CHAYANI</t>
  </si>
  <si>
    <t>DIMORIA</t>
  </si>
  <si>
    <t>HAJO</t>
  </si>
  <si>
    <t>NAGAON</t>
  </si>
  <si>
    <t>KHAGARIJAN</t>
  </si>
  <si>
    <t>RAHA</t>
  </si>
  <si>
    <t>NALBARI</t>
  </si>
  <si>
    <t>PUB NALBARI</t>
  </si>
  <si>
    <t>SONITPUR</t>
  </si>
  <si>
    <t>BIHAGURI</t>
  </si>
  <si>
    <t>Digi Trans Code</t>
  </si>
  <si>
    <t>State Name</t>
  </si>
  <si>
    <t>District</t>
  </si>
  <si>
    <t>Block</t>
  </si>
  <si>
    <t>Financial Year</t>
  </si>
  <si>
    <t>Quarter</t>
  </si>
  <si>
    <t>BHIM/UPI A/c</t>
  </si>
  <si>
    <t>Priv</t>
  </si>
  <si>
    <t>(Amount in Rs.Lakhs)</t>
  </si>
  <si>
    <t>Bankwise Progress under DIGITAL TRANSACTION Report of Assam in the FY-2020-2021 as on date 31-12-2020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</si>
</sst>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8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4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5" borderId="1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0" fontId="12" fillId="2" borderId="0" xfId="0" applyFont="1" applyFill="1" applyAlignment="1">
      <alignment vertical="center"/>
    </xf>
    <xf numFmtId="0" fontId="15" fillId="2" borderId="2" xfId="0" applyFont="1" applyFill="1" applyBorder="1" applyAlignment="1">
      <alignment wrapText="1"/>
    </xf>
    <xf numFmtId="2" fontId="15" fillId="2" borderId="2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tabSelected="1" topLeftCell="A9" workbookViewId="0">
      <selection sqref="A1:N36"/>
    </sheetView>
  </sheetViews>
  <sheetFormatPr defaultColWidth="8.88671875" defaultRowHeight="14.4" x14ac:dyDescent="0.3"/>
  <cols>
    <col min="1" max="1" width="6.109375" style="11" bestFit="1" customWidth="1"/>
    <col min="2" max="2" width="8.88671875" style="7" customWidth="1"/>
    <col min="3" max="3" width="11" style="7" bestFit="1" customWidth="1"/>
    <col min="4" max="4" width="11.5546875" style="7" bestFit="1" customWidth="1"/>
    <col min="5" max="5" width="9.33203125" style="7" bestFit="1" customWidth="1"/>
    <col min="6" max="6" width="10.5546875" style="7" bestFit="1" customWidth="1"/>
    <col min="7" max="7" width="7.5546875" style="7" bestFit="1" customWidth="1"/>
    <col min="8" max="8" width="8" style="7" bestFit="1" customWidth="1"/>
    <col min="9" max="9" width="10" style="7" bestFit="1" customWidth="1"/>
    <col min="10" max="10" width="11.5546875" style="7" bestFit="1" customWidth="1"/>
    <col min="11" max="12" width="10.77734375" style="7" bestFit="1" customWidth="1"/>
    <col min="13" max="13" width="7.33203125" style="7" bestFit="1" customWidth="1"/>
    <col min="14" max="14" width="8.109375" style="7" bestFit="1" customWidth="1"/>
    <col min="15" max="16384" width="8.88671875" style="7"/>
  </cols>
  <sheetData>
    <row r="1" spans="1:14" ht="18" x14ac:dyDescent="0.3">
      <c r="A1" s="22" t="s">
        <v>83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3">
      <c r="A2" s="24" t="s">
        <v>82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s="14" customFormat="1" ht="31.8" customHeight="1" x14ac:dyDescent="0.3">
      <c r="A3" s="12" t="s">
        <v>0</v>
      </c>
      <c r="B3" s="13" t="s">
        <v>1</v>
      </c>
      <c r="C3" s="8" t="s">
        <v>80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</row>
    <row r="4" spans="1:14" x14ac:dyDescent="0.25">
      <c r="A4" s="9">
        <v>1</v>
      </c>
      <c r="B4" s="10" t="s">
        <v>13</v>
      </c>
      <c r="C4" s="18">
        <v>5578</v>
      </c>
      <c r="D4" s="19">
        <v>20.79</v>
      </c>
      <c r="E4" s="18">
        <v>0</v>
      </c>
      <c r="F4" s="19">
        <v>0</v>
      </c>
      <c r="G4" s="18">
        <v>607</v>
      </c>
      <c r="H4" s="19">
        <v>0</v>
      </c>
      <c r="I4" s="18">
        <v>0</v>
      </c>
      <c r="J4" s="19">
        <v>0</v>
      </c>
      <c r="K4" s="18">
        <v>45448</v>
      </c>
      <c r="L4" s="19">
        <v>9.51</v>
      </c>
      <c r="M4" s="18">
        <v>0</v>
      </c>
      <c r="N4" s="19">
        <v>0</v>
      </c>
    </row>
    <row r="5" spans="1:14" x14ac:dyDescent="0.25">
      <c r="A5" s="9">
        <v>2</v>
      </c>
      <c r="B5" s="10" t="s">
        <v>14</v>
      </c>
      <c r="C5" s="18">
        <v>1478</v>
      </c>
      <c r="D5" s="19">
        <v>104</v>
      </c>
      <c r="E5" s="18">
        <v>0</v>
      </c>
      <c r="F5" s="19">
        <v>0</v>
      </c>
      <c r="G5" s="18">
        <v>0</v>
      </c>
      <c r="H5" s="19">
        <v>0</v>
      </c>
      <c r="I5" s="18">
        <v>178</v>
      </c>
      <c r="J5" s="19">
        <v>6.21</v>
      </c>
      <c r="K5" s="18">
        <v>7777</v>
      </c>
      <c r="L5" s="19">
        <v>0</v>
      </c>
      <c r="M5" s="18">
        <v>0</v>
      </c>
      <c r="N5" s="19">
        <v>0</v>
      </c>
    </row>
    <row r="6" spans="1:14" x14ac:dyDescent="0.25">
      <c r="A6" s="9">
        <v>3</v>
      </c>
      <c r="B6" s="10" t="s">
        <v>15</v>
      </c>
      <c r="C6" s="18">
        <v>763</v>
      </c>
      <c r="D6" s="19">
        <v>0</v>
      </c>
      <c r="E6" s="18">
        <v>2</v>
      </c>
      <c r="F6" s="19">
        <v>0</v>
      </c>
      <c r="G6" s="18">
        <v>7689</v>
      </c>
      <c r="H6" s="19">
        <v>0</v>
      </c>
      <c r="I6" s="18">
        <v>871</v>
      </c>
      <c r="J6" s="19">
        <v>0</v>
      </c>
      <c r="K6" s="18">
        <v>18911</v>
      </c>
      <c r="L6" s="19">
        <v>0</v>
      </c>
      <c r="M6" s="18">
        <v>0</v>
      </c>
      <c r="N6" s="19">
        <v>0</v>
      </c>
    </row>
    <row r="7" spans="1:14" x14ac:dyDescent="0.25">
      <c r="A7" s="9">
        <v>4</v>
      </c>
      <c r="B7" s="10" t="s">
        <v>16</v>
      </c>
      <c r="C7" s="18">
        <v>5237128</v>
      </c>
      <c r="D7" s="19">
        <v>66822.52</v>
      </c>
      <c r="E7" s="18">
        <v>21141</v>
      </c>
      <c r="F7" s="19">
        <v>243.45</v>
      </c>
      <c r="G7" s="18">
        <v>0</v>
      </c>
      <c r="H7" s="19">
        <v>0</v>
      </c>
      <c r="I7" s="18">
        <v>388344</v>
      </c>
      <c r="J7" s="19">
        <v>42111.55</v>
      </c>
      <c r="K7" s="18">
        <v>554341</v>
      </c>
      <c r="L7" s="19">
        <v>8335.81</v>
      </c>
      <c r="M7" s="18">
        <v>9</v>
      </c>
      <c r="N7" s="19">
        <v>0.37</v>
      </c>
    </row>
    <row r="8" spans="1:14" x14ac:dyDescent="0.25">
      <c r="A8" s="9">
        <v>5</v>
      </c>
      <c r="B8" s="10" t="s">
        <v>17</v>
      </c>
      <c r="C8" s="18">
        <v>140381</v>
      </c>
      <c r="D8" s="19">
        <v>63431.93</v>
      </c>
      <c r="E8" s="18">
        <v>45</v>
      </c>
      <c r="F8" s="19">
        <v>0.92</v>
      </c>
      <c r="G8" s="18">
        <v>0</v>
      </c>
      <c r="H8" s="19">
        <v>0</v>
      </c>
      <c r="I8" s="18">
        <v>84983</v>
      </c>
      <c r="J8" s="19">
        <v>24713.14</v>
      </c>
      <c r="K8" s="18">
        <v>192031</v>
      </c>
      <c r="L8" s="19">
        <v>49404.43</v>
      </c>
      <c r="M8" s="18">
        <v>0</v>
      </c>
      <c r="N8" s="19">
        <v>0</v>
      </c>
    </row>
    <row r="9" spans="1:14" x14ac:dyDescent="0.25">
      <c r="A9" s="9">
        <v>6</v>
      </c>
      <c r="B9" s="10" t="s">
        <v>18</v>
      </c>
      <c r="C9" s="18">
        <v>77431</v>
      </c>
      <c r="D9" s="19">
        <v>3364.07</v>
      </c>
      <c r="E9" s="18">
        <v>0</v>
      </c>
      <c r="F9" s="19">
        <v>0</v>
      </c>
      <c r="G9" s="18">
        <v>230</v>
      </c>
      <c r="H9" s="19">
        <v>10.78</v>
      </c>
      <c r="I9" s="18">
        <v>1129</v>
      </c>
      <c r="J9" s="19">
        <v>143.71</v>
      </c>
      <c r="K9" s="18">
        <v>3663158</v>
      </c>
      <c r="L9" s="19">
        <v>75639.490000000005</v>
      </c>
      <c r="M9" s="18">
        <v>0</v>
      </c>
      <c r="N9" s="19">
        <v>0</v>
      </c>
    </row>
    <row r="10" spans="1:14" x14ac:dyDescent="0.25">
      <c r="A10" s="9">
        <v>7</v>
      </c>
      <c r="B10" s="10" t="s">
        <v>19</v>
      </c>
      <c r="C10" s="18">
        <v>2592</v>
      </c>
      <c r="D10" s="19">
        <v>0</v>
      </c>
      <c r="E10" s="18">
        <v>0</v>
      </c>
      <c r="F10" s="19">
        <v>0</v>
      </c>
      <c r="G10" s="18">
        <v>0</v>
      </c>
      <c r="H10" s="19">
        <v>0</v>
      </c>
      <c r="I10" s="18">
        <v>0</v>
      </c>
      <c r="J10" s="19">
        <v>0</v>
      </c>
      <c r="K10" s="18">
        <v>55193</v>
      </c>
      <c r="L10" s="19">
        <v>2134.06</v>
      </c>
      <c r="M10" s="18">
        <v>0</v>
      </c>
      <c r="N10" s="19">
        <v>0</v>
      </c>
    </row>
    <row r="11" spans="1:14" x14ac:dyDescent="0.25">
      <c r="A11" s="9">
        <v>8</v>
      </c>
      <c r="B11" s="10" t="s">
        <v>20</v>
      </c>
      <c r="C11" s="18">
        <v>0</v>
      </c>
      <c r="D11" s="19">
        <v>0</v>
      </c>
      <c r="E11" s="18">
        <v>0</v>
      </c>
      <c r="F11" s="19">
        <v>0</v>
      </c>
      <c r="G11" s="18">
        <v>0</v>
      </c>
      <c r="H11" s="19">
        <v>0</v>
      </c>
      <c r="I11" s="18">
        <v>5551</v>
      </c>
      <c r="J11" s="19">
        <v>230.61</v>
      </c>
      <c r="K11" s="18">
        <v>0</v>
      </c>
      <c r="L11" s="19">
        <v>0</v>
      </c>
      <c r="M11" s="18">
        <v>0</v>
      </c>
      <c r="N11" s="19">
        <v>0</v>
      </c>
    </row>
    <row r="12" spans="1:14" x14ac:dyDescent="0.25">
      <c r="A12" s="9">
        <v>9</v>
      </c>
      <c r="B12" s="10" t="s">
        <v>21</v>
      </c>
      <c r="C12" s="18">
        <v>29763</v>
      </c>
      <c r="D12" s="19">
        <v>7187.19</v>
      </c>
      <c r="E12" s="18">
        <v>26818</v>
      </c>
      <c r="F12" s="19">
        <v>6229.53</v>
      </c>
      <c r="G12" s="18">
        <v>27775</v>
      </c>
      <c r="H12" s="19">
        <v>7469.85</v>
      </c>
      <c r="I12" s="18">
        <v>63343</v>
      </c>
      <c r="J12" s="19">
        <v>14317.98</v>
      </c>
      <c r="K12" s="18">
        <v>425410</v>
      </c>
      <c r="L12" s="19">
        <v>1228038</v>
      </c>
      <c r="M12" s="18">
        <v>0</v>
      </c>
      <c r="N12" s="19">
        <v>0</v>
      </c>
    </row>
    <row r="13" spans="1:14" x14ac:dyDescent="0.25">
      <c r="A13" s="9">
        <v>10</v>
      </c>
      <c r="B13" s="10" t="s">
        <v>22</v>
      </c>
      <c r="C13" s="18">
        <v>47</v>
      </c>
      <c r="D13" s="19">
        <v>11.82</v>
      </c>
      <c r="E13" s="18">
        <v>0</v>
      </c>
      <c r="F13" s="19">
        <v>0</v>
      </c>
      <c r="G13" s="18">
        <v>21</v>
      </c>
      <c r="H13" s="19">
        <v>4.5199999999999996</v>
      </c>
      <c r="I13" s="18">
        <v>29</v>
      </c>
      <c r="J13" s="19">
        <v>6.8</v>
      </c>
      <c r="K13" s="18">
        <v>0</v>
      </c>
      <c r="L13" s="19">
        <v>0</v>
      </c>
      <c r="M13" s="18">
        <v>0</v>
      </c>
      <c r="N13" s="19">
        <v>0</v>
      </c>
    </row>
    <row r="14" spans="1:14" x14ac:dyDescent="0.25">
      <c r="A14" s="9">
        <v>11</v>
      </c>
      <c r="B14" s="10" t="s">
        <v>23</v>
      </c>
      <c r="C14" s="18">
        <v>1</v>
      </c>
      <c r="D14" s="19">
        <v>7.0000000000000007E-2</v>
      </c>
      <c r="E14" s="18">
        <v>66002217</v>
      </c>
      <c r="F14" s="19">
        <v>1439034.37</v>
      </c>
      <c r="G14" s="18">
        <v>92</v>
      </c>
      <c r="H14" s="19">
        <v>0.92</v>
      </c>
      <c r="I14" s="18">
        <v>1710</v>
      </c>
      <c r="J14" s="19">
        <v>65.459999999999994</v>
      </c>
      <c r="K14" s="18">
        <v>7062</v>
      </c>
      <c r="L14" s="19">
        <v>110.98</v>
      </c>
      <c r="M14" s="18">
        <v>29718282</v>
      </c>
      <c r="N14" s="19">
        <v>365710.21</v>
      </c>
    </row>
    <row r="15" spans="1:14" x14ac:dyDescent="0.25">
      <c r="A15" s="9">
        <v>12</v>
      </c>
      <c r="B15" s="10" t="s">
        <v>24</v>
      </c>
      <c r="C15" s="18">
        <v>3255705</v>
      </c>
      <c r="D15" s="19">
        <v>59677.55</v>
      </c>
      <c r="E15" s="18">
        <v>0</v>
      </c>
      <c r="F15" s="19">
        <v>0</v>
      </c>
      <c r="G15" s="18">
        <v>60</v>
      </c>
      <c r="H15" s="19">
        <v>0.66</v>
      </c>
      <c r="I15" s="18">
        <v>338759</v>
      </c>
      <c r="J15" s="19">
        <v>26976.02</v>
      </c>
      <c r="K15" s="18">
        <v>1323439</v>
      </c>
      <c r="L15" s="19">
        <v>59409.1</v>
      </c>
      <c r="M15" s="18">
        <v>0</v>
      </c>
      <c r="N15" s="19">
        <v>0</v>
      </c>
    </row>
    <row r="16" spans="1:14" x14ac:dyDescent="0.25">
      <c r="A16" s="9">
        <v>13</v>
      </c>
      <c r="B16" s="10" t="s">
        <v>25</v>
      </c>
      <c r="C16" s="18">
        <v>2304440</v>
      </c>
      <c r="D16" s="19">
        <v>45863</v>
      </c>
      <c r="E16" s="18">
        <v>775</v>
      </c>
      <c r="F16" s="19">
        <v>109.81</v>
      </c>
      <c r="G16" s="18">
        <v>0</v>
      </c>
      <c r="H16" s="19">
        <v>0</v>
      </c>
      <c r="I16" s="18">
        <v>172307</v>
      </c>
      <c r="J16" s="19">
        <v>15502.08</v>
      </c>
      <c r="K16" s="18">
        <v>147426</v>
      </c>
      <c r="L16" s="19">
        <v>50591.9</v>
      </c>
      <c r="M16" s="18">
        <v>0</v>
      </c>
      <c r="N16" s="19">
        <v>0</v>
      </c>
    </row>
    <row r="17" spans="1:14" s="17" customFormat="1" x14ac:dyDescent="0.25">
      <c r="A17" s="15" t="s">
        <v>26</v>
      </c>
      <c r="B17" s="16" t="s">
        <v>27</v>
      </c>
      <c r="C17" s="20">
        <v>11055307</v>
      </c>
      <c r="D17" s="21">
        <v>246482.94</v>
      </c>
      <c r="E17" s="20">
        <v>66050998</v>
      </c>
      <c r="F17" s="21">
        <v>1445618.08</v>
      </c>
      <c r="G17" s="20">
        <v>36474</v>
      </c>
      <c r="H17" s="21">
        <v>7486.73</v>
      </c>
      <c r="I17" s="20">
        <v>1057204</v>
      </c>
      <c r="J17" s="21">
        <v>124073.56</v>
      </c>
      <c r="K17" s="20">
        <v>6440196</v>
      </c>
      <c r="L17" s="21">
        <v>1473673.28</v>
      </c>
      <c r="M17" s="20">
        <v>29718291</v>
      </c>
      <c r="N17" s="21">
        <v>365710.58</v>
      </c>
    </row>
    <row r="18" spans="1:14" x14ac:dyDescent="0.25">
      <c r="A18" s="9">
        <v>1</v>
      </c>
      <c r="B18" s="10" t="s">
        <v>28</v>
      </c>
      <c r="C18" s="18">
        <v>0</v>
      </c>
      <c r="D18" s="19">
        <v>0</v>
      </c>
      <c r="E18" s="18">
        <v>0</v>
      </c>
      <c r="F18" s="19">
        <v>0</v>
      </c>
      <c r="G18" s="18">
        <v>0</v>
      </c>
      <c r="H18" s="19">
        <v>0</v>
      </c>
      <c r="I18" s="18">
        <v>0</v>
      </c>
      <c r="J18" s="19">
        <v>0</v>
      </c>
      <c r="K18" s="18">
        <v>0</v>
      </c>
      <c r="L18" s="19">
        <v>0</v>
      </c>
      <c r="M18" s="18">
        <v>0</v>
      </c>
      <c r="N18" s="19">
        <v>0</v>
      </c>
    </row>
    <row r="19" spans="1:14" x14ac:dyDescent="0.25">
      <c r="A19" s="9">
        <v>2</v>
      </c>
      <c r="B19" s="10" t="s">
        <v>45</v>
      </c>
      <c r="C19" s="18">
        <v>3886940</v>
      </c>
      <c r="D19" s="19">
        <v>117905.09</v>
      </c>
      <c r="E19" s="18">
        <v>0</v>
      </c>
      <c r="F19" s="19">
        <v>0</v>
      </c>
      <c r="G19" s="18">
        <v>17</v>
      </c>
      <c r="H19" s="19">
        <v>21733</v>
      </c>
      <c r="I19" s="18">
        <v>636022</v>
      </c>
      <c r="J19" s="19">
        <v>936401.65</v>
      </c>
      <c r="K19" s="18">
        <v>1437064</v>
      </c>
      <c r="L19" s="19">
        <v>46850.69</v>
      </c>
      <c r="M19" s="18">
        <v>0</v>
      </c>
      <c r="N19" s="19">
        <v>0</v>
      </c>
    </row>
    <row r="20" spans="1:14" x14ac:dyDescent="0.25">
      <c r="A20" s="9">
        <v>3</v>
      </c>
      <c r="B20" s="10" t="s">
        <v>29</v>
      </c>
      <c r="C20" s="18">
        <v>821</v>
      </c>
      <c r="D20" s="19">
        <v>41.13</v>
      </c>
      <c r="E20" s="18">
        <v>0</v>
      </c>
      <c r="F20" s="19">
        <v>0</v>
      </c>
      <c r="G20" s="18">
        <v>296</v>
      </c>
      <c r="H20" s="19">
        <v>41.68</v>
      </c>
      <c r="I20" s="18">
        <v>58372</v>
      </c>
      <c r="J20" s="19">
        <v>6165.2</v>
      </c>
      <c r="K20" s="18">
        <v>153649</v>
      </c>
      <c r="L20" s="19">
        <v>5055.1499999999996</v>
      </c>
      <c r="M20" s="18">
        <v>0</v>
      </c>
      <c r="N20" s="19">
        <v>0</v>
      </c>
    </row>
    <row r="21" spans="1:14" x14ac:dyDescent="0.25">
      <c r="A21" s="9">
        <v>4</v>
      </c>
      <c r="B21" s="10" t="s">
        <v>30</v>
      </c>
      <c r="C21" s="18">
        <v>5011469648</v>
      </c>
      <c r="D21" s="19">
        <v>152405518.63</v>
      </c>
      <c r="E21" s="18">
        <v>2</v>
      </c>
      <c r="F21" s="19">
        <v>0.01</v>
      </c>
      <c r="G21" s="18">
        <v>4427</v>
      </c>
      <c r="H21" s="19">
        <v>63.3</v>
      </c>
      <c r="I21" s="18">
        <v>893380616</v>
      </c>
      <c r="J21" s="19">
        <v>176713996.21000001</v>
      </c>
      <c r="K21" s="18">
        <v>4344993</v>
      </c>
      <c r="L21" s="19">
        <v>109329.15</v>
      </c>
      <c r="M21" s="18">
        <v>0</v>
      </c>
      <c r="N21" s="19">
        <v>0</v>
      </c>
    </row>
    <row r="22" spans="1:14" x14ac:dyDescent="0.25">
      <c r="A22" s="9">
        <v>5</v>
      </c>
      <c r="B22" s="10" t="s">
        <v>31</v>
      </c>
      <c r="C22" s="18">
        <v>0</v>
      </c>
      <c r="D22" s="19">
        <v>0</v>
      </c>
      <c r="E22" s="18">
        <v>0</v>
      </c>
      <c r="F22" s="19">
        <v>0</v>
      </c>
      <c r="G22" s="18">
        <v>0</v>
      </c>
      <c r="H22" s="19">
        <v>0</v>
      </c>
      <c r="I22" s="18">
        <v>0</v>
      </c>
      <c r="J22" s="19">
        <v>0</v>
      </c>
      <c r="K22" s="18">
        <v>0</v>
      </c>
      <c r="L22" s="19">
        <v>0</v>
      </c>
      <c r="M22" s="18">
        <v>0</v>
      </c>
      <c r="N22" s="19">
        <v>0</v>
      </c>
    </row>
    <row r="23" spans="1:14" x14ac:dyDescent="0.25">
      <c r="A23" s="9">
        <v>6</v>
      </c>
      <c r="B23" s="10" t="s">
        <v>32</v>
      </c>
      <c r="C23" s="18">
        <v>1119369</v>
      </c>
      <c r="D23" s="19">
        <v>19093.849999999999</v>
      </c>
      <c r="E23" s="18">
        <v>0</v>
      </c>
      <c r="F23" s="19">
        <v>0</v>
      </c>
      <c r="G23" s="18">
        <v>0</v>
      </c>
      <c r="H23" s="19">
        <v>0</v>
      </c>
      <c r="I23" s="18">
        <v>31882</v>
      </c>
      <c r="J23" s="19">
        <v>6493.52</v>
      </c>
      <c r="K23" s="18">
        <v>249986</v>
      </c>
      <c r="L23" s="19">
        <v>3752.22</v>
      </c>
      <c r="M23" s="18">
        <v>0</v>
      </c>
      <c r="N23" s="19">
        <v>0</v>
      </c>
    </row>
    <row r="24" spans="1:14" x14ac:dyDescent="0.25">
      <c r="A24" s="9">
        <v>7</v>
      </c>
      <c r="B24" s="10" t="s">
        <v>33</v>
      </c>
      <c r="C24" s="18">
        <v>0</v>
      </c>
      <c r="D24" s="19">
        <v>0</v>
      </c>
      <c r="E24" s="18">
        <v>0</v>
      </c>
      <c r="F24" s="19">
        <v>0</v>
      </c>
      <c r="G24" s="18">
        <v>0</v>
      </c>
      <c r="H24" s="19">
        <v>0</v>
      </c>
      <c r="I24" s="18">
        <v>0</v>
      </c>
      <c r="J24" s="19">
        <v>0</v>
      </c>
      <c r="K24" s="18">
        <v>0</v>
      </c>
      <c r="L24" s="19">
        <v>0</v>
      </c>
      <c r="M24" s="18">
        <v>0</v>
      </c>
      <c r="N24" s="19">
        <v>0</v>
      </c>
    </row>
    <row r="25" spans="1:14" x14ac:dyDescent="0.25">
      <c r="A25" s="9">
        <v>8</v>
      </c>
      <c r="B25" s="10" t="s">
        <v>34</v>
      </c>
      <c r="C25" s="18">
        <v>16245</v>
      </c>
      <c r="D25" s="19">
        <v>21676400</v>
      </c>
      <c r="E25" s="18">
        <v>0</v>
      </c>
      <c r="F25" s="19">
        <v>0</v>
      </c>
      <c r="G25" s="18">
        <v>0</v>
      </c>
      <c r="H25" s="19">
        <v>0</v>
      </c>
      <c r="I25" s="18">
        <v>14512</v>
      </c>
      <c r="J25" s="19">
        <v>895.68</v>
      </c>
      <c r="K25" s="18">
        <v>72607</v>
      </c>
      <c r="L25" s="19">
        <v>1953.91</v>
      </c>
      <c r="M25" s="18">
        <v>0</v>
      </c>
      <c r="N25" s="19">
        <v>0</v>
      </c>
    </row>
    <row r="26" spans="1:14" x14ac:dyDescent="0.25">
      <c r="A26" s="9">
        <v>9</v>
      </c>
      <c r="B26" s="10" t="s">
        <v>35</v>
      </c>
      <c r="C26" s="18">
        <v>92796</v>
      </c>
      <c r="D26" s="19">
        <v>1440.46</v>
      </c>
      <c r="E26" s="18">
        <v>0</v>
      </c>
      <c r="F26" s="19">
        <v>0</v>
      </c>
      <c r="G26" s="18">
        <v>0</v>
      </c>
      <c r="H26" s="19">
        <v>0</v>
      </c>
      <c r="I26" s="18">
        <v>18071</v>
      </c>
      <c r="J26" s="19">
        <v>2148.66</v>
      </c>
      <c r="K26" s="18">
        <v>107140</v>
      </c>
      <c r="L26" s="19">
        <v>2457.1</v>
      </c>
      <c r="M26" s="18">
        <v>0</v>
      </c>
      <c r="N26" s="19">
        <v>0</v>
      </c>
    </row>
    <row r="27" spans="1:14" x14ac:dyDescent="0.25">
      <c r="A27" s="9">
        <v>10</v>
      </c>
      <c r="B27" s="10" t="s">
        <v>36</v>
      </c>
      <c r="C27" s="18"/>
      <c r="D27" s="19"/>
      <c r="E27" s="18"/>
      <c r="F27" s="19"/>
      <c r="G27" s="18"/>
      <c r="H27" s="19"/>
      <c r="I27" s="18"/>
      <c r="J27" s="19"/>
      <c r="K27" s="18"/>
      <c r="L27" s="19"/>
      <c r="M27" s="18"/>
      <c r="N27" s="19"/>
    </row>
    <row r="28" spans="1:14" x14ac:dyDescent="0.25">
      <c r="A28" s="9">
        <v>11</v>
      </c>
      <c r="B28" s="10" t="s">
        <v>37</v>
      </c>
      <c r="C28" s="18">
        <v>0</v>
      </c>
      <c r="D28" s="19">
        <v>0</v>
      </c>
      <c r="E28" s="18">
        <v>0</v>
      </c>
      <c r="F28" s="19">
        <v>0</v>
      </c>
      <c r="G28" s="18">
        <v>0</v>
      </c>
      <c r="H28" s="19">
        <v>0</v>
      </c>
      <c r="I28" s="18">
        <v>0</v>
      </c>
      <c r="J28" s="19">
        <v>0</v>
      </c>
      <c r="K28" s="18">
        <v>198351</v>
      </c>
      <c r="L28" s="19">
        <v>6395</v>
      </c>
      <c r="M28" s="18">
        <v>0</v>
      </c>
      <c r="N28" s="19">
        <v>0</v>
      </c>
    </row>
    <row r="29" spans="1:14" x14ac:dyDescent="0.25">
      <c r="A29" s="9">
        <v>12</v>
      </c>
      <c r="B29" s="10" t="s">
        <v>38</v>
      </c>
      <c r="C29" s="18">
        <v>60875</v>
      </c>
      <c r="D29" s="19">
        <v>13084.35</v>
      </c>
      <c r="E29" s="18">
        <v>0</v>
      </c>
      <c r="F29" s="19">
        <v>0</v>
      </c>
      <c r="G29" s="18">
        <v>0</v>
      </c>
      <c r="H29" s="19">
        <v>0</v>
      </c>
      <c r="I29" s="18">
        <v>14061</v>
      </c>
      <c r="J29" s="19">
        <v>17527.14</v>
      </c>
      <c r="K29" s="18">
        <v>77964</v>
      </c>
      <c r="L29" s="19">
        <v>22901.22</v>
      </c>
      <c r="M29" s="18">
        <v>0</v>
      </c>
      <c r="N29" s="19">
        <v>0</v>
      </c>
    </row>
    <row r="30" spans="1:14" x14ac:dyDescent="0.25">
      <c r="A30" s="9">
        <v>13</v>
      </c>
      <c r="B30" s="10" t="s">
        <v>39</v>
      </c>
      <c r="C30" s="18">
        <v>101018</v>
      </c>
      <c r="D30" s="19">
        <v>2058.63</v>
      </c>
      <c r="E30" s="18">
        <v>0</v>
      </c>
      <c r="F30" s="19">
        <v>0</v>
      </c>
      <c r="G30" s="18">
        <v>0</v>
      </c>
      <c r="H30" s="19">
        <v>0</v>
      </c>
      <c r="I30" s="18">
        <v>1</v>
      </c>
      <c r="J30" s="19">
        <v>1</v>
      </c>
      <c r="K30" s="18">
        <v>185719</v>
      </c>
      <c r="L30" s="19">
        <v>246747785.15000001</v>
      </c>
      <c r="M30" s="18">
        <v>0</v>
      </c>
      <c r="N30" s="19">
        <v>0</v>
      </c>
    </row>
    <row r="31" spans="1:14" x14ac:dyDescent="0.25">
      <c r="A31" s="9">
        <v>14</v>
      </c>
      <c r="B31" s="10" t="s">
        <v>40</v>
      </c>
      <c r="C31" s="18">
        <v>0</v>
      </c>
      <c r="D31" s="19">
        <v>0</v>
      </c>
      <c r="E31" s="18">
        <v>0</v>
      </c>
      <c r="F31" s="19">
        <v>0</v>
      </c>
      <c r="G31" s="18">
        <v>0</v>
      </c>
      <c r="H31" s="19">
        <v>0</v>
      </c>
      <c r="I31" s="18">
        <v>0</v>
      </c>
      <c r="J31" s="19">
        <v>0</v>
      </c>
      <c r="K31" s="18">
        <v>0</v>
      </c>
      <c r="L31" s="19">
        <v>0</v>
      </c>
      <c r="M31" s="18">
        <v>0</v>
      </c>
      <c r="N31" s="19">
        <v>0</v>
      </c>
    </row>
    <row r="32" spans="1:14" s="17" customFormat="1" x14ac:dyDescent="0.25">
      <c r="A32" s="15" t="s">
        <v>81</v>
      </c>
      <c r="B32" s="16" t="s">
        <v>27</v>
      </c>
      <c r="C32" s="20">
        <v>5016747712</v>
      </c>
      <c r="D32" s="21">
        <v>174235542.13999999</v>
      </c>
      <c r="E32" s="20">
        <v>2</v>
      </c>
      <c r="F32" s="21">
        <v>0.01</v>
      </c>
      <c r="G32" s="20">
        <v>4740</v>
      </c>
      <c r="H32" s="21">
        <v>21837.98</v>
      </c>
      <c r="I32" s="20">
        <v>894153537</v>
      </c>
      <c r="J32" s="21">
        <v>177683629.06</v>
      </c>
      <c r="K32" s="20">
        <v>6827473</v>
      </c>
      <c r="L32" s="21">
        <v>246946479.59</v>
      </c>
      <c r="M32" s="20">
        <v>0</v>
      </c>
      <c r="N32" s="21">
        <v>0</v>
      </c>
    </row>
    <row r="33" spans="1:14" x14ac:dyDescent="0.25">
      <c r="A33" s="9">
        <v>1</v>
      </c>
      <c r="B33" s="10" t="s">
        <v>41</v>
      </c>
      <c r="C33" s="18">
        <v>24141</v>
      </c>
      <c r="D33" s="19">
        <v>20757.400000000001</v>
      </c>
      <c r="E33" s="18">
        <v>0</v>
      </c>
      <c r="F33" s="19">
        <v>0</v>
      </c>
      <c r="G33" s="18">
        <v>0</v>
      </c>
      <c r="H33" s="19">
        <v>0</v>
      </c>
      <c r="I33" s="18">
        <v>19843</v>
      </c>
      <c r="J33" s="19">
        <v>9993.52</v>
      </c>
      <c r="K33" s="18">
        <v>2084596</v>
      </c>
      <c r="L33" s="19">
        <v>70179.990000000005</v>
      </c>
      <c r="M33" s="18">
        <v>0</v>
      </c>
      <c r="N33" s="19">
        <v>0</v>
      </c>
    </row>
    <row r="34" spans="1:14" s="17" customFormat="1" x14ac:dyDescent="0.25">
      <c r="A34" s="15" t="s">
        <v>42</v>
      </c>
      <c r="B34" s="16" t="s">
        <v>27</v>
      </c>
      <c r="C34" s="20">
        <v>24141</v>
      </c>
      <c r="D34" s="21">
        <v>20757.400000000001</v>
      </c>
      <c r="E34" s="20">
        <v>0</v>
      </c>
      <c r="F34" s="21">
        <v>0</v>
      </c>
      <c r="G34" s="20">
        <v>0</v>
      </c>
      <c r="H34" s="21">
        <v>0</v>
      </c>
      <c r="I34" s="20">
        <v>19843</v>
      </c>
      <c r="J34" s="21">
        <v>9993.52</v>
      </c>
      <c r="K34" s="20">
        <v>2084596</v>
      </c>
      <c r="L34" s="21">
        <v>70179.990000000005</v>
      </c>
      <c r="M34" s="20">
        <v>0</v>
      </c>
      <c r="N34" s="21">
        <v>0</v>
      </c>
    </row>
    <row r="35" spans="1:14" s="17" customFormat="1" x14ac:dyDescent="0.25">
      <c r="A35" s="15" t="s">
        <v>46</v>
      </c>
      <c r="B35" s="16" t="s">
        <v>43</v>
      </c>
      <c r="C35" s="20">
        <v>0</v>
      </c>
      <c r="D35" s="21">
        <v>0</v>
      </c>
      <c r="E35" s="20">
        <v>0</v>
      </c>
      <c r="F35" s="21">
        <v>0</v>
      </c>
      <c r="G35" s="20">
        <v>0</v>
      </c>
      <c r="H35" s="21">
        <v>0</v>
      </c>
      <c r="I35" s="20">
        <v>0</v>
      </c>
      <c r="J35" s="21">
        <v>0</v>
      </c>
      <c r="K35" s="20">
        <v>153607</v>
      </c>
      <c r="L35" s="21">
        <v>230410.5</v>
      </c>
      <c r="M35" s="20">
        <v>0</v>
      </c>
      <c r="N35" s="21">
        <v>0</v>
      </c>
    </row>
    <row r="36" spans="1:14" s="17" customFormat="1" x14ac:dyDescent="0.25">
      <c r="A36" s="15" t="s">
        <v>44</v>
      </c>
      <c r="B36" s="16" t="s">
        <v>27</v>
      </c>
      <c r="C36" s="20">
        <v>5027827160</v>
      </c>
      <c r="D36" s="21">
        <v>174502782.47999999</v>
      </c>
      <c r="E36" s="20">
        <v>66051000</v>
      </c>
      <c r="F36" s="21">
        <v>1445618.09</v>
      </c>
      <c r="G36" s="20">
        <v>41214</v>
      </c>
      <c r="H36" s="21">
        <v>29324.71</v>
      </c>
      <c r="I36" s="20">
        <v>895230584</v>
      </c>
      <c r="J36" s="21">
        <v>177817696.13999999</v>
      </c>
      <c r="K36" s="20">
        <v>15505872</v>
      </c>
      <c r="L36" s="21">
        <v>248720743.36000001</v>
      </c>
      <c r="M36" s="20">
        <v>29718291</v>
      </c>
      <c r="N36" s="21">
        <v>365710.58</v>
      </c>
    </row>
  </sheetData>
  <mergeCells count="2">
    <mergeCell ref="A1:N1"/>
    <mergeCell ref="A2:N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ED4EB-B4C9-485C-842B-468983967AF0}">
  <dimension ref="A1:U17"/>
  <sheetViews>
    <sheetView workbookViewId="0">
      <selection activeCell="P9" sqref="P9"/>
    </sheetView>
  </sheetViews>
  <sheetFormatPr defaultRowHeight="14.4" x14ac:dyDescent="0.3"/>
  <cols>
    <col min="1" max="1" width="5.33203125" bestFit="1" customWidth="1"/>
    <col min="2" max="2" width="6.109375" customWidth="1"/>
    <col min="3" max="3" width="11.6640625" customWidth="1"/>
    <col min="4" max="4" width="12.109375" bestFit="1" customWidth="1"/>
    <col min="6" max="6" width="7.77734375" bestFit="1" customWidth="1"/>
    <col min="7" max="16" width="6.33203125" customWidth="1"/>
    <col min="17" max="17" width="11" bestFit="1" customWidth="1"/>
    <col min="18" max="19" width="6" customWidth="1"/>
  </cols>
  <sheetData>
    <row r="1" spans="1:21" s="5" customFormat="1" ht="40.799999999999997" x14ac:dyDescent="0.2">
      <c r="A1" s="4" t="s">
        <v>74</v>
      </c>
      <c r="B1" s="4" t="s">
        <v>75</v>
      </c>
      <c r="C1" s="4" t="s">
        <v>1</v>
      </c>
      <c r="D1" s="4" t="s">
        <v>76</v>
      </c>
      <c r="E1" s="4" t="s">
        <v>77</v>
      </c>
      <c r="F1" s="4" t="s">
        <v>78</v>
      </c>
      <c r="G1" s="4" t="s">
        <v>79</v>
      </c>
      <c r="H1" s="4" t="s">
        <v>80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</row>
    <row r="2" spans="1:21" ht="20.399999999999999" x14ac:dyDescent="0.3">
      <c r="A2" s="1">
        <v>4979</v>
      </c>
      <c r="B2" s="1" t="s">
        <v>47</v>
      </c>
      <c r="C2" s="2" t="s">
        <v>48</v>
      </c>
      <c r="D2" s="2" t="s">
        <v>49</v>
      </c>
      <c r="E2" s="1" t="s">
        <v>50</v>
      </c>
      <c r="F2" s="1">
        <v>2021</v>
      </c>
      <c r="G2" s="1">
        <v>2</v>
      </c>
      <c r="H2" s="1">
        <v>22248</v>
      </c>
      <c r="I2" s="1">
        <v>378.02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643</v>
      </c>
      <c r="Q2" s="3">
        <v>1956116852.3699999</v>
      </c>
      <c r="R2" s="1">
        <v>0</v>
      </c>
      <c r="S2" s="1">
        <v>0</v>
      </c>
      <c r="U2" s="6">
        <f>Q2/100000</f>
        <v>19561.168523699998</v>
      </c>
    </row>
    <row r="3" spans="1:21" ht="20.399999999999999" x14ac:dyDescent="0.3">
      <c r="A3" s="1">
        <v>4980</v>
      </c>
      <c r="B3" s="1" t="s">
        <v>47</v>
      </c>
      <c r="C3" s="1" t="s">
        <v>48</v>
      </c>
      <c r="D3" s="1" t="s">
        <v>49</v>
      </c>
      <c r="E3" s="1" t="s">
        <v>51</v>
      </c>
      <c r="F3" s="1">
        <v>2021</v>
      </c>
      <c r="G3" s="1">
        <v>2</v>
      </c>
      <c r="H3" s="1">
        <v>6034</v>
      </c>
      <c r="I3" s="1">
        <v>108.47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152</v>
      </c>
      <c r="Q3" s="1">
        <v>4711.29</v>
      </c>
      <c r="R3" s="1">
        <v>0</v>
      </c>
      <c r="S3" s="1">
        <v>0</v>
      </c>
    </row>
    <row r="4" spans="1:21" ht="20.399999999999999" x14ac:dyDescent="0.3">
      <c r="A4" s="1">
        <v>4981</v>
      </c>
      <c r="B4" s="1" t="s">
        <v>47</v>
      </c>
      <c r="C4" s="1" t="s">
        <v>48</v>
      </c>
      <c r="D4" s="1" t="s">
        <v>52</v>
      </c>
      <c r="E4" s="1" t="s">
        <v>53</v>
      </c>
      <c r="F4" s="1">
        <v>2021</v>
      </c>
      <c r="G4" s="1">
        <v>2</v>
      </c>
      <c r="H4" s="1">
        <v>6272</v>
      </c>
      <c r="I4" s="1">
        <v>126.41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186</v>
      </c>
      <c r="Q4" s="1">
        <v>486.78</v>
      </c>
      <c r="R4" s="1">
        <v>0</v>
      </c>
      <c r="S4" s="1">
        <v>0</v>
      </c>
    </row>
    <row r="5" spans="1:21" ht="20.399999999999999" x14ac:dyDescent="0.3">
      <c r="A5" s="1">
        <v>4982</v>
      </c>
      <c r="B5" s="1" t="s">
        <v>47</v>
      </c>
      <c r="C5" s="1" t="s">
        <v>48</v>
      </c>
      <c r="D5" s="1" t="s">
        <v>54</v>
      </c>
      <c r="E5" s="1" t="s">
        <v>55</v>
      </c>
      <c r="F5" s="1">
        <v>2021</v>
      </c>
      <c r="G5" s="1">
        <v>2</v>
      </c>
      <c r="H5" s="1">
        <v>1919</v>
      </c>
      <c r="I5" s="1">
        <v>49.51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128</v>
      </c>
      <c r="Q5" s="1">
        <v>366.97</v>
      </c>
      <c r="R5" s="1">
        <v>0</v>
      </c>
      <c r="S5" s="1">
        <v>0</v>
      </c>
    </row>
    <row r="6" spans="1:21" ht="20.399999999999999" x14ac:dyDescent="0.3">
      <c r="A6" s="1">
        <v>4983</v>
      </c>
      <c r="B6" s="1" t="s">
        <v>47</v>
      </c>
      <c r="C6" s="1" t="s">
        <v>48</v>
      </c>
      <c r="D6" s="1" t="s">
        <v>56</v>
      </c>
      <c r="E6" s="1" t="s">
        <v>57</v>
      </c>
      <c r="F6" s="1">
        <v>2021</v>
      </c>
      <c r="G6" s="1">
        <v>2</v>
      </c>
      <c r="H6" s="1">
        <v>3646</v>
      </c>
      <c r="I6" s="1">
        <v>60.73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134</v>
      </c>
      <c r="Q6" s="1">
        <v>408.08</v>
      </c>
      <c r="R6" s="1">
        <v>0</v>
      </c>
      <c r="S6" s="1">
        <v>0</v>
      </c>
    </row>
    <row r="7" spans="1:21" ht="20.399999999999999" x14ac:dyDescent="0.3">
      <c r="A7" s="1">
        <v>4984</v>
      </c>
      <c r="B7" s="1" t="s">
        <v>47</v>
      </c>
      <c r="C7" s="1" t="s">
        <v>48</v>
      </c>
      <c r="D7" s="1" t="s">
        <v>58</v>
      </c>
      <c r="E7" s="1" t="s">
        <v>59</v>
      </c>
      <c r="F7" s="1">
        <v>2021</v>
      </c>
      <c r="G7" s="1">
        <v>2</v>
      </c>
      <c r="H7" s="1">
        <v>3041</v>
      </c>
      <c r="I7" s="1">
        <v>54.68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135</v>
      </c>
      <c r="Q7" s="1">
        <v>568.82000000000005</v>
      </c>
      <c r="R7" s="1">
        <v>0</v>
      </c>
      <c r="S7" s="1">
        <v>0</v>
      </c>
    </row>
    <row r="8" spans="1:21" ht="30.6" x14ac:dyDescent="0.3">
      <c r="A8" s="1">
        <v>4985</v>
      </c>
      <c r="B8" s="1" t="s">
        <v>47</v>
      </c>
      <c r="C8" s="1" t="s">
        <v>48</v>
      </c>
      <c r="D8" s="1" t="s">
        <v>58</v>
      </c>
      <c r="E8" s="1" t="s">
        <v>60</v>
      </c>
      <c r="F8" s="1">
        <v>2021</v>
      </c>
      <c r="G8" s="1">
        <v>2</v>
      </c>
      <c r="H8" s="1">
        <v>3346</v>
      </c>
      <c r="I8" s="1">
        <v>38.65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138</v>
      </c>
      <c r="Q8" s="1">
        <v>205.79</v>
      </c>
      <c r="R8" s="1">
        <v>0</v>
      </c>
      <c r="S8" s="1">
        <v>0</v>
      </c>
    </row>
    <row r="9" spans="1:21" ht="20.399999999999999" x14ac:dyDescent="0.3">
      <c r="A9" s="1">
        <v>4986</v>
      </c>
      <c r="B9" s="1" t="s">
        <v>47</v>
      </c>
      <c r="C9" s="1" t="s">
        <v>48</v>
      </c>
      <c r="D9" s="1" t="s">
        <v>58</v>
      </c>
      <c r="E9" s="1" t="s">
        <v>61</v>
      </c>
      <c r="F9" s="1">
        <v>2021</v>
      </c>
      <c r="G9" s="1">
        <v>2</v>
      </c>
      <c r="H9" s="1">
        <v>6161</v>
      </c>
      <c r="I9" s="1">
        <v>112.98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108</v>
      </c>
      <c r="Q9" s="1">
        <v>491.39</v>
      </c>
      <c r="R9" s="1">
        <v>0</v>
      </c>
      <c r="S9" s="1">
        <v>0</v>
      </c>
    </row>
    <row r="10" spans="1:21" ht="20.399999999999999" x14ac:dyDescent="0.3">
      <c r="A10" s="1">
        <v>4987</v>
      </c>
      <c r="B10" s="1" t="s">
        <v>47</v>
      </c>
      <c r="C10" s="1" t="s">
        <v>48</v>
      </c>
      <c r="D10" s="1" t="s">
        <v>62</v>
      </c>
      <c r="E10" s="1" t="s">
        <v>63</v>
      </c>
      <c r="F10" s="1">
        <v>2021</v>
      </c>
      <c r="G10" s="1">
        <v>2</v>
      </c>
      <c r="H10" s="1">
        <v>5688</v>
      </c>
      <c r="I10" s="1">
        <v>121.99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223</v>
      </c>
      <c r="Q10" s="1">
        <v>485.35</v>
      </c>
      <c r="R10" s="1">
        <v>0</v>
      </c>
      <c r="S10" s="1">
        <v>0</v>
      </c>
    </row>
    <row r="11" spans="1:21" ht="20.399999999999999" x14ac:dyDescent="0.3">
      <c r="A11" s="1">
        <v>4988</v>
      </c>
      <c r="B11" s="1" t="s">
        <v>47</v>
      </c>
      <c r="C11" s="1" t="s">
        <v>48</v>
      </c>
      <c r="D11" s="1" t="s">
        <v>62</v>
      </c>
      <c r="E11" s="1" t="s">
        <v>64</v>
      </c>
      <c r="F11" s="1">
        <v>2021</v>
      </c>
      <c r="G11" s="1">
        <v>2</v>
      </c>
      <c r="H11" s="1">
        <v>7749</v>
      </c>
      <c r="I11" s="1">
        <v>110.3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150</v>
      </c>
      <c r="Q11" s="1">
        <v>625.42999999999995</v>
      </c>
      <c r="R11" s="1">
        <v>0</v>
      </c>
      <c r="S11" s="1">
        <v>0</v>
      </c>
    </row>
    <row r="12" spans="1:21" ht="20.399999999999999" x14ac:dyDescent="0.3">
      <c r="A12" s="1">
        <v>4989</v>
      </c>
      <c r="B12" s="1" t="s">
        <v>47</v>
      </c>
      <c r="C12" s="1" t="s">
        <v>48</v>
      </c>
      <c r="D12" s="1" t="s">
        <v>49</v>
      </c>
      <c r="E12" s="1" t="s">
        <v>65</v>
      </c>
      <c r="F12" s="1">
        <v>2021</v>
      </c>
      <c r="G12" s="1">
        <v>2</v>
      </c>
      <c r="H12" s="1">
        <v>5210</v>
      </c>
      <c r="I12" s="1">
        <v>102.06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210</v>
      </c>
      <c r="Q12" s="1">
        <v>347.88</v>
      </c>
      <c r="R12" s="1">
        <v>0</v>
      </c>
      <c r="S12" s="1">
        <v>0</v>
      </c>
    </row>
    <row r="13" spans="1:21" ht="20.399999999999999" x14ac:dyDescent="0.3">
      <c r="A13" s="1">
        <v>4990</v>
      </c>
      <c r="B13" s="1" t="s">
        <v>47</v>
      </c>
      <c r="C13" s="1" t="s">
        <v>48</v>
      </c>
      <c r="D13" s="1" t="s">
        <v>62</v>
      </c>
      <c r="E13" s="1" t="s">
        <v>66</v>
      </c>
      <c r="F13" s="1">
        <v>2021</v>
      </c>
      <c r="G13" s="1">
        <v>2</v>
      </c>
      <c r="H13" s="1">
        <v>4460</v>
      </c>
      <c r="I13" s="1">
        <v>99.37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183</v>
      </c>
      <c r="Q13" s="1">
        <v>434.53</v>
      </c>
      <c r="R13" s="1">
        <v>0</v>
      </c>
      <c r="S13" s="1">
        <v>0</v>
      </c>
    </row>
    <row r="14" spans="1:21" ht="20.399999999999999" x14ac:dyDescent="0.3">
      <c r="A14" s="1">
        <v>4991</v>
      </c>
      <c r="B14" s="1" t="s">
        <v>47</v>
      </c>
      <c r="C14" s="1" t="s">
        <v>48</v>
      </c>
      <c r="D14" s="1" t="s">
        <v>67</v>
      </c>
      <c r="E14" s="1" t="s">
        <v>68</v>
      </c>
      <c r="F14" s="1">
        <v>2021</v>
      </c>
      <c r="G14" s="1">
        <v>2</v>
      </c>
      <c r="H14" s="1">
        <v>3596</v>
      </c>
      <c r="I14" s="1">
        <v>68.459999999999994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254</v>
      </c>
      <c r="Q14" s="1">
        <v>538.01</v>
      </c>
      <c r="R14" s="1">
        <v>0</v>
      </c>
      <c r="S14" s="1">
        <v>0</v>
      </c>
    </row>
    <row r="15" spans="1:21" ht="20.399999999999999" x14ac:dyDescent="0.3">
      <c r="A15" s="1">
        <v>4992</v>
      </c>
      <c r="B15" s="1" t="s">
        <v>47</v>
      </c>
      <c r="C15" s="1" t="s">
        <v>48</v>
      </c>
      <c r="D15" s="1" t="s">
        <v>67</v>
      </c>
      <c r="E15" s="1" t="s">
        <v>69</v>
      </c>
      <c r="F15" s="1">
        <v>2021</v>
      </c>
      <c r="G15" s="1">
        <v>2</v>
      </c>
      <c r="H15" s="1">
        <v>3147</v>
      </c>
      <c r="I15" s="1">
        <v>66.62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89</v>
      </c>
      <c r="Q15" s="1">
        <v>268.75</v>
      </c>
      <c r="R15" s="1">
        <v>0</v>
      </c>
      <c r="S15" s="1">
        <v>0</v>
      </c>
    </row>
    <row r="16" spans="1:21" ht="20.399999999999999" x14ac:dyDescent="0.3">
      <c r="A16" s="1">
        <v>4993</v>
      </c>
      <c r="B16" s="1" t="s">
        <v>47</v>
      </c>
      <c r="C16" s="1" t="s">
        <v>48</v>
      </c>
      <c r="D16" s="1" t="s">
        <v>70</v>
      </c>
      <c r="E16" s="1" t="s">
        <v>71</v>
      </c>
      <c r="F16" s="1">
        <v>2021</v>
      </c>
      <c r="G16" s="1">
        <v>2</v>
      </c>
      <c r="H16" s="1">
        <v>4407</v>
      </c>
      <c r="I16" s="1">
        <v>112.06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144</v>
      </c>
      <c r="Q16" s="1">
        <v>642.07000000000005</v>
      </c>
      <c r="R16" s="1">
        <v>0</v>
      </c>
      <c r="S16" s="1">
        <v>0</v>
      </c>
    </row>
    <row r="17" spans="1:19" ht="20.399999999999999" x14ac:dyDescent="0.3">
      <c r="A17" s="1">
        <v>4994</v>
      </c>
      <c r="B17" s="1" t="s">
        <v>47</v>
      </c>
      <c r="C17" s="1" t="s">
        <v>48</v>
      </c>
      <c r="D17" s="1" t="s">
        <v>72</v>
      </c>
      <c r="E17" s="1" t="s">
        <v>73</v>
      </c>
      <c r="F17" s="1">
        <v>2021</v>
      </c>
      <c r="G17" s="1">
        <v>2</v>
      </c>
      <c r="H17" s="1">
        <v>8549</v>
      </c>
      <c r="I17" s="1">
        <v>116.83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131</v>
      </c>
      <c r="Q17" s="1">
        <v>879.12</v>
      </c>
      <c r="R17" s="1">
        <v>0</v>
      </c>
      <c r="S1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2021-02-18T10:28:09Z</cp:lastPrinted>
  <dcterms:created xsi:type="dcterms:W3CDTF">2020-09-15T12:15:45Z</dcterms:created>
  <dcterms:modified xsi:type="dcterms:W3CDTF">2021-02-18T10:28:11Z</dcterms:modified>
</cp:coreProperties>
</file>